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<sst xmlns="http://schemas.openxmlformats.org/spreadsheetml/2006/main" count="10" uniqueCount="10">
  <si>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Calvin Klein boxers 3pack</t>
  </si>
  <si>
    <t>S</t>
  </si>
  <si>
    <t>M</t>
  </si>
  <si>
    <t>L</t>
  </si>
  <si>
    <t>XL</t>
  </si>
  <si>
    <t>Green,Orange,L.Blue</t>
  </si>
  <si>
    <t>Blue, Grey, Salmon</t>
  </si>
  <si>
    <t>Grey, Black, White</t>
  </si>
  <si>
    <t>3X BLACK</t>
  </si>
  <si>
    <t>TOTAL: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</si>
</sst>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Futura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10" xfId="46" applyBorder="1">
      <alignment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0" xfId="46" applyFont="1">
      <alignment/>
      <protection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K10" sqref="K10"/>
    </sheetView>
  </sheetViews>
  <sheetFormatPr defaultColWidth="8.7109375" defaultRowHeight="12.75"/>
  <cols>
    <col min="1" max="1" width="8.7109375" style="1" customWidth="1"/>
    <col min="2" max="2" width="27.421875" style="1" customWidth="1"/>
    <col min="3" max="16384" width="8.7109375" style="1" customWidth="1"/>
  </cols>
  <sheetData>
    <row r="1" spans="2:6" ht="15">
      <c r="B1" s="6" t="s">
        <v>0</v>
      </c>
      <c r="C1" s="6"/>
      <c r="D1" s="6"/>
      <c r="E1" s="6"/>
      <c r="F1" s="6"/>
    </row>
    <row r="2" spans="2:6" ht="15">
      <c r="B2" s="6"/>
      <c r="C2" s="6"/>
      <c r="D2" s="6"/>
      <c r="E2" s="6"/>
      <c r="F2" s="6"/>
    </row>
    <row r="3" spans="2:6" ht="15">
      <c r="B3" s="6"/>
      <c r="C3" s="6"/>
      <c r="D3" s="6"/>
      <c r="E3" s="6"/>
      <c r="F3" s="6"/>
    </row>
    <row r="4" spans="2:6" ht="15">
      <c r="B4"/>
      <c r="C4"/>
      <c r="D4"/>
      <c r="E4"/>
      <c r="F4"/>
    </row>
    <row r="5" spans="2:6" ht="15">
      <c r="B5" s="2"/>
      <c r="C5" s="3" t="s">
        <v>1</v>
      </c>
      <c r="D5" s="3" t="s">
        <v>2</v>
      </c>
      <c r="E5" s="3" t="s">
        <v>3</v>
      </c>
      <c r="F5" s="3" t="s">
        <v>4</v>
      </c>
    </row>
    <row r="6" spans="2:6" ht="15">
      <c r="B6" s="4" t="s">
        <v>5</v>
      </c>
      <c r="C6" s="2">
        <f>78+81</f>
        <v>159</v>
      </c>
      <c r="D6" s="2">
        <f>81+30+71+40+60</f>
        <v>282</v>
      </c>
      <c r="E6" s="2">
        <f>78+81</f>
        <v>159</v>
      </c>
      <c r="F6" s="2">
        <v>51</v>
      </c>
    </row>
    <row r="7" spans="2:6" ht="15">
      <c r="B7" s="4" t="s">
        <v>6</v>
      </c>
      <c r="C7" s="2">
        <f>67+81</f>
        <v>148</v>
      </c>
      <c r="D7" s="2">
        <f>74+81+80+81+20</f>
        <v>336</v>
      </c>
      <c r="E7" s="2">
        <f>80+81+14</f>
        <v>175</v>
      </c>
      <c r="F7" s="2">
        <v>39</v>
      </c>
    </row>
    <row r="8" spans="2:6" ht="15">
      <c r="B8" s="4" t="s">
        <v>7</v>
      </c>
      <c r="C8" s="2">
        <f>37+73</f>
        <v>110</v>
      </c>
      <c r="D8" s="2">
        <f>81+81+50+81</f>
        <v>293</v>
      </c>
      <c r="E8" s="2">
        <f>80+73+10</f>
        <v>163</v>
      </c>
      <c r="F8" s="2">
        <f>17+16</f>
        <v>33</v>
      </c>
    </row>
    <row r="9" spans="2:6" ht="15">
      <c r="B9" s="4" t="s">
        <v>8</v>
      </c>
      <c r="C9" s="2">
        <f>52+72</f>
        <v>124</v>
      </c>
      <c r="D9" s="2">
        <f>29+80+80+60+46</f>
        <v>295</v>
      </c>
      <c r="E9" s="2">
        <v>68</v>
      </c>
      <c r="F9" s="2">
        <v>55</v>
      </c>
    </row>
    <row r="11" spans="5:6" ht="15">
      <c r="E11" s="5" t="s">
        <v>9</v>
      </c>
      <c r="F11" s="5">
        <f>SUM(C6:F9)</f>
        <v>2490</v>
      </c>
    </row>
    <row r="12" spans="2:6" ht="15">
      <c r="B12"/>
      <c r="C12"/>
      <c r="D12"/>
      <c r="E12"/>
      <c r="F12"/>
    </row>
    <row r="13" spans="2:6" ht="15">
      <c r="B13"/>
      <c r="C13"/>
      <c r="D13"/>
      <c r="E13"/>
      <c r="F13"/>
    </row>
    <row r="14" spans="2:6" ht="15">
      <c r="B14"/>
      <c r="C14"/>
      <c r="D14"/>
      <c r="E14"/>
      <c r="F14"/>
    </row>
    <row r="15" spans="2:6" ht="15">
      <c r="B15"/>
      <c r="C15"/>
      <c r="D15"/>
      <c r="E15"/>
      <c r="F15"/>
    </row>
    <row r="16" spans="2:6" ht="15">
      <c r="B16"/>
      <c r="C16"/>
      <c r="D16"/>
      <c r="E16"/>
      <c r="F16"/>
    </row>
    <row r="17" spans="2:6" ht="15">
      <c r="B17"/>
      <c r="C17"/>
      <c r="D17"/>
      <c r="E17"/>
      <c r="F17"/>
    </row>
    <row r="18" spans="2:6" ht="15">
      <c r="B18"/>
      <c r="C18"/>
      <c r="D18"/>
      <c r="E18"/>
      <c r="F18"/>
    </row>
    <row r="19" spans="2:6" ht="15">
      <c r="B19"/>
      <c r="C19"/>
      <c r="D19"/>
      <c r="E19"/>
      <c r="F19"/>
    </row>
    <row r="20" spans="2:6" ht="15">
      <c r="B20"/>
      <c r="C20"/>
      <c r="D20"/>
      <c r="E20"/>
      <c r="F20"/>
    </row>
  </sheetData>
  <sheetProtection selectLockedCells="1" selectUnlockedCells="1"/>
  <mergeCells count="1">
    <mergeCell ref="B1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2018-05-08T10:59:39Z</dcterms:modified>
  <cp:category/>
  <cp:version/>
  <cp:contentType/>
  <cp:contentStatus/>
</cp:coreProperties>
</file>